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<sst xmlns="http://schemas.openxmlformats.org/spreadsheetml/2006/main" count="36" uniqueCount="36">
  <si>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 xml:space="preserve"> </t>
  </si>
  <si>
    <t>Группировка  основных средств</t>
  </si>
  <si>
    <t>Наименование
основного средства</t>
  </si>
  <si>
    <t>Балансовая стоимость</t>
  </si>
  <si>
    <t>Вид (группа) ОС: Машины и оборудование</t>
  </si>
  <si>
    <t>Компьютер " Axioma - P 4", инв.№00000031</t>
  </si>
  <si>
    <t>Компьютер DNC Home (0113303)  Pentium E5300, инв.№00000040</t>
  </si>
  <si>
    <t>Компьютер DNC Home (0113303)  Pentium E5300(2), инв.№00000042</t>
  </si>
  <si>
    <t>Копир Sharp AR-5316E(A3 копир/принтер), инв.№00000038</t>
  </si>
  <si>
    <t>Ноутбук 15,4"Fuj-Sim, инв.№00000035</t>
  </si>
  <si>
    <t>Ноутбук Samsyng Intel C2D, инв.№00000039</t>
  </si>
  <si>
    <t>Ноутбук Samsyng R540, инв.№00000044</t>
  </si>
  <si>
    <t>Персональный компьютер Intel Pentium DuaL-Core, инв.№00000037</t>
  </si>
  <si>
    <t>Принтер лазерный Samsung SCX-4200, инв.№00000046</t>
  </si>
  <si>
    <t>Принтер цветной Canon A 4, инв.№00000043</t>
  </si>
  <si>
    <t>Проектор  мультимедийный (LCD), инв.№00000045</t>
  </si>
  <si>
    <t>Пылесос, инв.№00000013</t>
  </si>
  <si>
    <t>Пылесос Хитачи, инв.№00000017</t>
  </si>
  <si>
    <t>Телевизор "АВЕСТ", инв.№00000034</t>
  </si>
  <si>
    <t>Телевизор "Авест" TV 54-133, инв.№00000001</t>
  </si>
  <si>
    <t>Телефон Siemens, инв.№00000006</t>
  </si>
  <si>
    <t>Фотоаппарат PRAKTICA DC -44, инв.№00000033</t>
  </si>
  <si>
    <t>Функциональное устройство Samsung SCX-4100, инв.№00000032</t>
  </si>
  <si>
    <t>Холодильник LG GR, инв.№00000021</t>
  </si>
  <si>
    <t>Итого:</t>
  </si>
  <si>
    <t>количество</t>
  </si>
  <si>
    <t xml:space="preserve">Стул </t>
  </si>
  <si>
    <t>Стол учебный</t>
  </si>
  <si>
    <t>Доска маркерная</t>
  </si>
  <si>
    <t>Магнитофон(аудио)</t>
  </si>
  <si>
    <t xml:space="preserve">Выписка из баланса о наличии оборудования </t>
  </si>
  <si>
    <t>стоимость за единицу</t>
  </si>
  <si>
    <t xml:space="preserve">Часы настенные </t>
  </si>
  <si>
    <t xml:space="preserve">   Бухгалтер                                                                                                   Т.В.Могилевская</t>
  </si>
  <si>
    <t>Директор ННУДО "Лингвистическая школа"                                                   И.Н.Бабичук</t>
  </si>
  <si>
    <t>в ННУДО "Лингвистическая школа" по сосотоянию на 01.09.2013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</si>
</sst>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0" fillId="0" borderId="5" xfId="0" applyFont="1" applyBorder="1" applyAlignment="1">
      <alignment horizontal="right" vertical="center"/>
    </xf>
    <xf numFmtId="4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4" fontId="0" fillId="0" borderId="8" xfId="0" applyFont="1" applyBorder="1" applyAlignment="1">
      <alignment horizontal="right" vertical="center"/>
    </xf>
    <xf numFmtId="2" fontId="0" fillId="0" borderId="9" xfId="0" applyFont="1" applyBorder="1" applyAlignment="1">
      <alignment horizontal="right" vertical="center"/>
    </xf>
    <xf numFmtId="2" fontId="0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0" fillId="0" borderId="11" xfId="0" applyBorder="1" applyAlignment="1">
      <alignment horizontal="right" vertic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</xdr:col>
      <xdr:colOff>1438275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723900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6675" y="0"/>
          <a:ext cx="723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9"/>
  <sheetViews>
    <sheetView tabSelected="1" workbookViewId="0" topLeftCell="A1">
      <selection activeCell="B16" sqref="B16"/>
    </sheetView>
  </sheetViews>
  <sheetFormatPr defaultColWidth="9.33203125" defaultRowHeight="11.25"/>
  <cols>
    <col min="1" max="1" width="1.171875" style="0" customWidth="1"/>
    <col min="2" max="2" width="38.5" style="0" customWidth="1"/>
    <col min="3" max="3" width="25.83203125" style="0" customWidth="1"/>
    <col min="4" max="5" width="16.16015625" style="0" customWidth="1"/>
    <col min="6" max="16384" width="10.33203125" style="0" customWidth="1"/>
  </cols>
  <sheetData>
    <row r="1" ht="3.75" customHeight="1"/>
    <row r="2" spans="2:5" ht="15.75">
      <c r="B2" s="20" t="s">
        <v>30</v>
      </c>
      <c r="C2" s="20"/>
      <c r="D2" s="20"/>
      <c r="E2" s="20"/>
    </row>
    <row r="3" spans="2:5" ht="15.75">
      <c r="B3" s="20" t="s">
        <v>35</v>
      </c>
      <c r="C3" s="20"/>
      <c r="D3" s="20"/>
      <c r="E3" s="20"/>
    </row>
    <row r="4" spans="2:5" ht="13.5" thickBot="1">
      <c r="B4" s="19" t="s">
        <v>0</v>
      </c>
      <c r="C4" s="19"/>
      <c r="D4" s="19"/>
      <c r="E4" s="19"/>
    </row>
    <row r="5" spans="2:5" ht="12" thickTop="1">
      <c r="B5" s="1" t="s">
        <v>1</v>
      </c>
      <c r="C5" s="1"/>
      <c r="D5" s="2"/>
      <c r="E5" s="3"/>
    </row>
    <row r="6" spans="2:5" ht="20.25" thickBot="1">
      <c r="B6" s="4" t="s">
        <v>2</v>
      </c>
      <c r="C6" s="4" t="s">
        <v>25</v>
      </c>
      <c r="D6" s="4" t="s">
        <v>31</v>
      </c>
      <c r="E6" s="15" t="s">
        <v>3</v>
      </c>
    </row>
    <row r="7" spans="2:5" ht="23.25" thickBot="1">
      <c r="B7" s="5" t="s">
        <v>4</v>
      </c>
      <c r="C7" s="5"/>
      <c r="D7" s="6"/>
      <c r="E7" s="7"/>
    </row>
    <row r="8" spans="2:5" ht="22.5">
      <c r="B8" s="8" t="s">
        <v>5</v>
      </c>
      <c r="C8" s="17">
        <v>1</v>
      </c>
      <c r="D8" s="9">
        <v>25082</v>
      </c>
      <c r="E8" s="10">
        <f>C8*D8</f>
        <v>25082</v>
      </c>
    </row>
    <row r="9" spans="2:5" ht="22.5">
      <c r="B9" s="8" t="s">
        <v>6</v>
      </c>
      <c r="C9" s="17">
        <v>1</v>
      </c>
      <c r="D9" s="9">
        <v>12176.01</v>
      </c>
      <c r="E9" s="10">
        <f aca="true" t="shared" si="0" ref="E9:E31">C9*D9</f>
        <v>12176.01</v>
      </c>
    </row>
    <row r="10" spans="2:5" ht="22.5">
      <c r="B10" s="8" t="s">
        <v>7</v>
      </c>
      <c r="C10" s="17">
        <v>1</v>
      </c>
      <c r="D10" s="9">
        <v>13229.02</v>
      </c>
      <c r="E10" s="10">
        <f t="shared" si="0"/>
        <v>13229.02</v>
      </c>
    </row>
    <row r="11" spans="2:5" ht="22.5">
      <c r="B11" s="8" t="s">
        <v>8</v>
      </c>
      <c r="C11" s="17">
        <v>1</v>
      </c>
      <c r="D11" s="9">
        <v>29958</v>
      </c>
      <c r="E11" s="10">
        <f t="shared" si="0"/>
        <v>29958</v>
      </c>
    </row>
    <row r="12" spans="2:5" ht="11.25">
      <c r="B12" s="8" t="s">
        <v>9</v>
      </c>
      <c r="C12" s="17">
        <v>1</v>
      </c>
      <c r="D12" s="9">
        <v>34680</v>
      </c>
      <c r="E12" s="10">
        <f t="shared" si="0"/>
        <v>34680</v>
      </c>
    </row>
    <row r="13" spans="2:5" ht="22.5">
      <c r="B13" s="8" t="s">
        <v>10</v>
      </c>
      <c r="C13" s="17">
        <v>1</v>
      </c>
      <c r="D13" s="9">
        <v>41400</v>
      </c>
      <c r="E13" s="10">
        <f t="shared" si="0"/>
        <v>41400</v>
      </c>
    </row>
    <row r="14" spans="2:5" ht="11.25">
      <c r="B14" s="8" t="s">
        <v>11</v>
      </c>
      <c r="C14" s="17">
        <v>1</v>
      </c>
      <c r="D14" s="9">
        <v>40700</v>
      </c>
      <c r="E14" s="10">
        <f t="shared" si="0"/>
        <v>40700</v>
      </c>
    </row>
    <row r="15" spans="2:5" ht="22.5">
      <c r="B15" s="8" t="s">
        <v>12</v>
      </c>
      <c r="C15" s="17">
        <v>1</v>
      </c>
      <c r="D15" s="9">
        <v>34938.95</v>
      </c>
      <c r="E15" s="10">
        <f t="shared" si="0"/>
        <v>34938.95</v>
      </c>
    </row>
    <row r="16" spans="2:5" ht="22.5">
      <c r="B16" s="8" t="s">
        <v>13</v>
      </c>
      <c r="C16" s="17">
        <v>1</v>
      </c>
      <c r="D16" s="9">
        <v>14490</v>
      </c>
      <c r="E16" s="10">
        <f t="shared" si="0"/>
        <v>14490</v>
      </c>
    </row>
    <row r="17" spans="2:5" ht="22.5">
      <c r="B17" s="8" t="s">
        <v>14</v>
      </c>
      <c r="C17" s="17">
        <v>1</v>
      </c>
      <c r="D17" s="9">
        <v>13900</v>
      </c>
      <c r="E17" s="10">
        <f t="shared" si="0"/>
        <v>13900</v>
      </c>
    </row>
    <row r="18" spans="2:5" ht="22.5">
      <c r="B18" s="8" t="s">
        <v>15</v>
      </c>
      <c r="C18" s="17">
        <v>1</v>
      </c>
      <c r="D18" s="9">
        <v>33209</v>
      </c>
      <c r="E18" s="10">
        <f t="shared" si="0"/>
        <v>33209</v>
      </c>
    </row>
    <row r="19" spans="2:5" ht="11.25">
      <c r="B19" s="8" t="s">
        <v>16</v>
      </c>
      <c r="C19" s="17">
        <v>1</v>
      </c>
      <c r="D19" s="9">
        <v>3155</v>
      </c>
      <c r="E19" s="10">
        <f t="shared" si="0"/>
        <v>3155</v>
      </c>
    </row>
    <row r="20" spans="2:5" ht="11.25">
      <c r="B20" s="8" t="s">
        <v>17</v>
      </c>
      <c r="C20" s="17">
        <v>1</v>
      </c>
      <c r="D20" s="9">
        <v>2250</v>
      </c>
      <c r="E20" s="10">
        <f t="shared" si="0"/>
        <v>2250</v>
      </c>
    </row>
    <row r="21" spans="2:5" ht="11.25">
      <c r="B21" s="8" t="s">
        <v>18</v>
      </c>
      <c r="C21" s="17">
        <v>1</v>
      </c>
      <c r="D21" s="9">
        <v>13890</v>
      </c>
      <c r="E21" s="10">
        <f t="shared" si="0"/>
        <v>13890</v>
      </c>
    </row>
    <row r="22" spans="2:5" ht="22.5">
      <c r="B22" s="8" t="s">
        <v>19</v>
      </c>
      <c r="C22" s="17">
        <v>1</v>
      </c>
      <c r="D22" s="9">
        <v>5035</v>
      </c>
      <c r="E22" s="10">
        <f t="shared" si="0"/>
        <v>5035</v>
      </c>
    </row>
    <row r="23" spans="2:5" ht="11.25">
      <c r="B23" s="8" t="s">
        <v>20</v>
      </c>
      <c r="C23" s="17">
        <v>1</v>
      </c>
      <c r="D23" s="9">
        <v>4159</v>
      </c>
      <c r="E23" s="10">
        <f t="shared" si="0"/>
        <v>4159</v>
      </c>
    </row>
    <row r="24" spans="2:5" ht="22.5">
      <c r="B24" s="8" t="s">
        <v>21</v>
      </c>
      <c r="C24" s="17">
        <v>1</v>
      </c>
      <c r="D24" s="9">
        <v>7457</v>
      </c>
      <c r="E24" s="10">
        <f t="shared" si="0"/>
        <v>7457</v>
      </c>
    </row>
    <row r="25" spans="2:5" ht="22.5">
      <c r="B25" s="8" t="s">
        <v>22</v>
      </c>
      <c r="C25" s="17">
        <v>1</v>
      </c>
      <c r="D25" s="9">
        <v>13860</v>
      </c>
      <c r="E25" s="10">
        <f t="shared" si="0"/>
        <v>13860</v>
      </c>
    </row>
    <row r="26" spans="2:5" ht="11.25">
      <c r="B26" s="8" t="s">
        <v>23</v>
      </c>
      <c r="C26" s="17">
        <v>1</v>
      </c>
      <c r="D26" s="9">
        <v>28404</v>
      </c>
      <c r="E26" s="10">
        <f t="shared" si="0"/>
        <v>28404</v>
      </c>
    </row>
    <row r="27" spans="2:5" ht="11.25">
      <c r="B27" s="16" t="s">
        <v>32</v>
      </c>
      <c r="C27" s="17">
        <v>5</v>
      </c>
      <c r="D27" s="9">
        <v>700</v>
      </c>
      <c r="E27" s="10">
        <f t="shared" si="0"/>
        <v>3500</v>
      </c>
    </row>
    <row r="28" spans="2:5" ht="11.25">
      <c r="B28" s="16" t="s">
        <v>26</v>
      </c>
      <c r="C28" s="17">
        <v>160</v>
      </c>
      <c r="D28" s="9">
        <v>1300</v>
      </c>
      <c r="E28" s="10">
        <f t="shared" si="0"/>
        <v>208000</v>
      </c>
    </row>
    <row r="29" spans="2:5" ht="11.25">
      <c r="B29" s="16" t="s">
        <v>27</v>
      </c>
      <c r="C29" s="17">
        <v>80</v>
      </c>
      <c r="D29" s="11">
        <v>2500</v>
      </c>
      <c r="E29" s="10">
        <f t="shared" si="0"/>
        <v>200000</v>
      </c>
    </row>
    <row r="30" spans="2:5" ht="11.25">
      <c r="B30" s="16" t="s">
        <v>28</v>
      </c>
      <c r="C30" s="17">
        <v>10</v>
      </c>
      <c r="D30" s="9">
        <v>2300</v>
      </c>
      <c r="E30" s="10">
        <f t="shared" si="0"/>
        <v>23000</v>
      </c>
    </row>
    <row r="31" spans="2:5" ht="12" thickBot="1">
      <c r="B31" s="16" t="s">
        <v>29</v>
      </c>
      <c r="C31" s="17">
        <v>5</v>
      </c>
      <c r="D31" s="11">
        <v>850</v>
      </c>
      <c r="E31" s="10">
        <f t="shared" si="0"/>
        <v>4250</v>
      </c>
    </row>
    <row r="32" spans="2:5" ht="12.75" thickBot="1" thickTop="1">
      <c r="B32" s="12" t="s">
        <v>24</v>
      </c>
      <c r="C32" s="14"/>
      <c r="D32" s="13">
        <f>SUM(D8:D31)</f>
        <v>379622.98</v>
      </c>
      <c r="E32" s="13">
        <f>SUM(E8:E31)</f>
        <v>810722.98</v>
      </c>
    </row>
    <row r="33" ht="12" thickTop="1"/>
    <row r="36" spans="2:5" ht="12.75">
      <c r="B36" s="18" t="s">
        <v>34</v>
      </c>
      <c r="C36" s="18"/>
      <c r="D36" s="18"/>
      <c r="E36" s="18"/>
    </row>
    <row r="39" spans="2:5" ht="12.75">
      <c r="B39" s="18" t="s">
        <v>33</v>
      </c>
      <c r="C39" s="18"/>
      <c r="D39" s="18"/>
      <c r="E39" s="18"/>
    </row>
  </sheetData>
  <mergeCells count="5">
    <mergeCell ref="B39:E39"/>
    <mergeCell ref="B4:E4"/>
    <mergeCell ref="B2:E2"/>
    <mergeCell ref="B3:E3"/>
    <mergeCell ref="B36:E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2013-09-06T08:31:16Z</cp:lastPrinted>
  <dcterms:created xsi:type="dcterms:W3CDTF">2011-08-25T09:05:57Z</dcterms:created>
  <dcterms:modified xsi:type="dcterms:W3CDTF">2013-09-06T08:31:38Z</dcterms:modified>
  <cp:category/>
  <cp:version/>
  <cp:contentType/>
  <cp:contentStatus/>
</cp:coreProperties>
</file>